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440" yWindow="0" windowWidth="10080" windowHeight="795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48" i="3"/>
  <c r="J47"/>
</calcChain>
</file>

<file path=xl/sharedStrings.xml><?xml version="1.0" encoding="utf-8"?>
<sst xmlns="http://schemas.openxmlformats.org/spreadsheetml/2006/main" count="170" uniqueCount="118">
  <si>
    <t>italics = JV Heat</t>
  </si>
  <si>
    <t>JV 100</t>
  </si>
  <si>
    <t>JV 200</t>
  </si>
  <si>
    <t>4x100m</t>
  </si>
  <si>
    <t>SP</t>
  </si>
  <si>
    <t>Discus</t>
  </si>
  <si>
    <t>Javelin</t>
  </si>
  <si>
    <t>LJ</t>
  </si>
  <si>
    <t>TJ</t>
  </si>
  <si>
    <t>HJ</t>
  </si>
  <si>
    <t>110 Hurdles</t>
  </si>
  <si>
    <t>100meters</t>
  </si>
  <si>
    <t>400meters</t>
  </si>
  <si>
    <t>800meters</t>
  </si>
  <si>
    <t>200meters</t>
  </si>
  <si>
    <t>2mile</t>
  </si>
  <si>
    <t>4x400m</t>
  </si>
  <si>
    <t>Team Score</t>
  </si>
  <si>
    <t>Lexington</t>
  </si>
  <si>
    <t>JV 400</t>
  </si>
  <si>
    <t>400m Hurdles</t>
  </si>
  <si>
    <t>Hunter</t>
  </si>
  <si>
    <t>Douvas</t>
  </si>
  <si>
    <t>Mile</t>
  </si>
  <si>
    <t>Meet @ 3:30pm</t>
  </si>
  <si>
    <t>Lexington vs. Burlington</t>
  </si>
  <si>
    <t>Mincy</t>
  </si>
  <si>
    <t>Bowling</t>
  </si>
  <si>
    <t>Meister</t>
  </si>
  <si>
    <t>Yared</t>
  </si>
  <si>
    <t>Jacobson</t>
  </si>
  <si>
    <t>Isaacson</t>
  </si>
  <si>
    <t>Burlington</t>
  </si>
  <si>
    <t>JV 800</t>
  </si>
  <si>
    <t>O'Donoghue</t>
  </si>
  <si>
    <t>Lahiff</t>
  </si>
  <si>
    <t>Brizard</t>
  </si>
  <si>
    <t>Andre</t>
  </si>
  <si>
    <t>Foelix</t>
  </si>
  <si>
    <t>Ballinger</t>
  </si>
  <si>
    <t>Sundaram</t>
  </si>
  <si>
    <t>Thomas</t>
  </si>
  <si>
    <t>Dobbs</t>
  </si>
  <si>
    <t>Dugan</t>
  </si>
  <si>
    <t>Song</t>
  </si>
  <si>
    <t>Adamjee</t>
  </si>
  <si>
    <t>Cumberbatch</t>
  </si>
  <si>
    <t>Gandham</t>
  </si>
  <si>
    <t>Ngo</t>
  </si>
  <si>
    <t>Manickas-Hill</t>
  </si>
  <si>
    <t>Kang</t>
  </si>
  <si>
    <t>Salusti</t>
  </si>
  <si>
    <t>McDavid-Alfred</t>
  </si>
  <si>
    <t>Phelan</t>
  </si>
  <si>
    <t>JV 110hurdles</t>
  </si>
  <si>
    <t>Martell</t>
  </si>
  <si>
    <t>Solomon</t>
  </si>
  <si>
    <t>Eltahir</t>
  </si>
  <si>
    <t>Attia</t>
  </si>
  <si>
    <t>Herlihy</t>
  </si>
  <si>
    <t>Hausmann</t>
  </si>
  <si>
    <t>Swanson</t>
  </si>
  <si>
    <t>Jesurum</t>
  </si>
  <si>
    <t>Lawrence</t>
  </si>
  <si>
    <t>Little</t>
  </si>
  <si>
    <t>Miyake</t>
  </si>
  <si>
    <t>Clark</t>
  </si>
  <si>
    <t>Harlow</t>
  </si>
  <si>
    <t>Parry</t>
  </si>
  <si>
    <t>Chin</t>
  </si>
  <si>
    <t>Venkatasami</t>
  </si>
  <si>
    <t>Aguirre</t>
  </si>
  <si>
    <t>Mackenzie</t>
  </si>
  <si>
    <t>Little A.</t>
  </si>
  <si>
    <t>Prophet</t>
  </si>
  <si>
    <t>Lin</t>
  </si>
  <si>
    <t>Shute S.</t>
  </si>
  <si>
    <t>Shute N.</t>
  </si>
  <si>
    <t>Gerlovin</t>
  </si>
  <si>
    <t>Dohan</t>
  </si>
  <si>
    <t>Gusinov</t>
  </si>
  <si>
    <t>Seo</t>
  </si>
  <si>
    <t>Cummings</t>
  </si>
  <si>
    <t>Domings</t>
  </si>
  <si>
    <t>Tao</t>
  </si>
  <si>
    <t>Costa</t>
  </si>
  <si>
    <t>Giesen C</t>
  </si>
  <si>
    <t>Benskin</t>
  </si>
  <si>
    <t>Steinfeld</t>
  </si>
  <si>
    <t>nt</t>
  </si>
  <si>
    <t>Anand</t>
  </si>
  <si>
    <t>25'5"</t>
  </si>
  <si>
    <t>23'3"</t>
  </si>
  <si>
    <t>29'9"</t>
  </si>
  <si>
    <t>25'11"</t>
  </si>
  <si>
    <t>29'3"</t>
  </si>
  <si>
    <t>101'9"</t>
  </si>
  <si>
    <t>144'5"</t>
  </si>
  <si>
    <t>122'9"</t>
  </si>
  <si>
    <t>67'5"</t>
  </si>
  <si>
    <t>18'8"</t>
  </si>
  <si>
    <t>17'10"</t>
  </si>
  <si>
    <t>15'4"</t>
  </si>
  <si>
    <t>16'1"</t>
  </si>
  <si>
    <t>18'10"</t>
  </si>
  <si>
    <t>19'</t>
  </si>
  <si>
    <t>35'8"</t>
  </si>
  <si>
    <t>37'1"</t>
  </si>
  <si>
    <t>33'8"</t>
  </si>
  <si>
    <t>36'1"</t>
  </si>
  <si>
    <t>Foul</t>
  </si>
  <si>
    <t>34'9"</t>
  </si>
  <si>
    <t>5'9"</t>
  </si>
  <si>
    <t>5'7"</t>
  </si>
  <si>
    <t>5'5"</t>
  </si>
  <si>
    <t>5'3"</t>
  </si>
  <si>
    <t>kwon</t>
  </si>
  <si>
    <t>song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</si>
</sst>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NumberFormat="1" applyFont="1"/>
    <xf numFmtId="0" fontId="6" fillId="0" borderId="0" xfId="0" applyFont="1"/>
    <xf numFmtId="1" fontId="7" fillId="2" borderId="0" xfId="0" applyNumberFormat="1" applyFont="1" applyFill="1"/>
    <xf numFmtId="0" fontId="1" fillId="0" borderId="0" xfId="0" applyFont="1" applyFill="1"/>
    <xf numFmtId="20" fontId="1" fillId="0" borderId="0" xfId="0" applyNumberFormat="1" applyFont="1" applyFill="1"/>
    <xf numFmtId="0" fontId="1" fillId="0" borderId="0" xfId="0" applyNumberFormat="1" applyFont="1" applyFill="1"/>
    <xf numFmtId="1" fontId="1" fillId="0" borderId="0" xfId="0" applyNumberFormat="1" applyFont="1" applyFill="1"/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20" fontId="5" fillId="0" borderId="0" xfId="0" applyNumberFormat="1" applyFont="1"/>
    <xf numFmtId="20" fontId="0" fillId="0" borderId="0" xfId="0" applyNumberFormat="1"/>
    <xf numFmtId="0" fontId="6" fillId="0" borderId="0" xfId="0" applyFont="1" applyFill="1"/>
    <xf numFmtId="2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L15" sqref="L15"/>
    </sheetView>
  </sheetViews>
  <sheetFormatPr defaultRowHeight="12.75"/>
  <cols>
    <col min="1" max="1" width="14.140625" bestFit="1" customWidth="1"/>
    <col min="2" max="2" width="5.5703125" bestFit="1" customWidth="1"/>
    <col min="3" max="3" width="15.140625" customWidth="1"/>
    <col min="4" max="4" width="7.7109375" customWidth="1"/>
    <col min="5" max="5" width="13.28515625" bestFit="1" customWidth="1"/>
    <col min="6" max="6" width="6" bestFit="1" customWidth="1"/>
    <col min="7" max="7" width="12.140625" bestFit="1" customWidth="1"/>
    <col min="8" max="8" width="7.7109375" customWidth="1"/>
    <col min="9" max="9" width="12" bestFit="1" customWidth="1"/>
    <col min="10" max="10" width="6" bestFit="1" customWidth="1"/>
  </cols>
  <sheetData>
    <row r="1" spans="1:10" ht="18.75">
      <c r="A1" s="1"/>
      <c r="B1" s="1"/>
      <c r="C1" s="2" t="s">
        <v>25</v>
      </c>
      <c r="D1" s="3"/>
      <c r="E1" s="3"/>
      <c r="F1" s="3"/>
      <c r="G1" s="3"/>
      <c r="H1" s="2" t="s">
        <v>0</v>
      </c>
      <c r="I1" s="1"/>
      <c r="J1" s="1"/>
    </row>
    <row r="2" spans="1:10" ht="18.75">
      <c r="A2" s="1"/>
      <c r="B2" s="1"/>
      <c r="C2" s="2"/>
      <c r="D2" s="3" t="s">
        <v>24</v>
      </c>
      <c r="E2" s="3"/>
      <c r="F2" s="3"/>
      <c r="G2" s="3"/>
      <c r="H2" s="3"/>
      <c r="I2" s="1"/>
      <c r="J2" s="1"/>
    </row>
    <row r="3" spans="1:10">
      <c r="A3" s="7" t="s">
        <v>1</v>
      </c>
      <c r="B3" s="5"/>
      <c r="C3" s="7" t="s">
        <v>2</v>
      </c>
      <c r="D3" s="5"/>
      <c r="E3" s="4" t="s">
        <v>20</v>
      </c>
      <c r="F3" s="8">
        <v>1</v>
      </c>
      <c r="G3" s="4" t="s">
        <v>23</v>
      </c>
      <c r="H3" s="8">
        <v>6</v>
      </c>
      <c r="I3" s="4" t="s">
        <v>3</v>
      </c>
      <c r="J3" s="8">
        <v>5</v>
      </c>
    </row>
    <row r="4" spans="1:10">
      <c r="A4" s="5" t="s">
        <v>36</v>
      </c>
      <c r="B4" s="13">
        <v>11.9</v>
      </c>
      <c r="C4" s="13" t="s">
        <v>66</v>
      </c>
      <c r="D4" s="5">
        <v>24.4</v>
      </c>
      <c r="E4" s="1" t="s">
        <v>72</v>
      </c>
      <c r="F4" s="9">
        <v>65.3</v>
      </c>
      <c r="G4" s="9" t="s">
        <v>55</v>
      </c>
      <c r="H4" s="10">
        <v>0.20347222222222219</v>
      </c>
      <c r="I4" s="9" t="s">
        <v>50</v>
      </c>
      <c r="J4" s="9"/>
    </row>
    <row r="5" spans="1:10">
      <c r="A5" s="5" t="s">
        <v>87</v>
      </c>
      <c r="B5">
        <v>12.1</v>
      </c>
      <c r="C5" s="5" t="s">
        <v>36</v>
      </c>
      <c r="D5" s="5">
        <v>25.1</v>
      </c>
      <c r="E5" s="9" t="s">
        <v>85</v>
      </c>
      <c r="F5" s="9">
        <v>67.2</v>
      </c>
      <c r="G5" s="9" t="s">
        <v>56</v>
      </c>
      <c r="H5" s="10">
        <v>0.21458333333333335</v>
      </c>
      <c r="I5" s="9" t="s">
        <v>53</v>
      </c>
      <c r="J5" s="9"/>
    </row>
    <row r="6" spans="1:10">
      <c r="A6" s="13" t="s">
        <v>48</v>
      </c>
      <c r="B6" s="13">
        <v>12.2</v>
      </c>
      <c r="C6" s="5" t="s">
        <v>84</v>
      </c>
      <c r="D6" s="13">
        <v>25.7</v>
      </c>
      <c r="E6" s="1" t="s">
        <v>71</v>
      </c>
      <c r="F6" s="9">
        <v>68.5</v>
      </c>
      <c r="G6" s="9" t="s">
        <v>57</v>
      </c>
      <c r="H6" s="10">
        <v>0.22013888888888888</v>
      </c>
      <c r="I6" s="9" t="s">
        <v>76</v>
      </c>
      <c r="J6" s="9"/>
    </row>
    <row r="7" spans="1:10">
      <c r="A7" s="13" t="s">
        <v>90</v>
      </c>
      <c r="B7" s="5">
        <v>12.8</v>
      </c>
      <c r="C7" s="5" t="s">
        <v>67</v>
      </c>
      <c r="D7" s="5">
        <v>26.2</v>
      </c>
      <c r="E7" s="9" t="s">
        <v>86</v>
      </c>
      <c r="F7" s="9">
        <v>72.400000000000006</v>
      </c>
      <c r="G7" s="9" t="s">
        <v>60</v>
      </c>
      <c r="H7" s="10">
        <v>0.22152777777777777</v>
      </c>
      <c r="I7" s="9" t="s">
        <v>21</v>
      </c>
      <c r="J7" s="9">
        <v>45.2</v>
      </c>
    </row>
    <row r="8" spans="1:10">
      <c r="A8" s="5" t="s">
        <v>81</v>
      </c>
      <c r="B8" s="13">
        <v>13.3</v>
      </c>
      <c r="C8" s="13" t="s">
        <v>75</v>
      </c>
      <c r="D8" s="5">
        <v>26.3</v>
      </c>
      <c r="F8" s="9"/>
      <c r="H8" s="10"/>
      <c r="I8" s="9"/>
      <c r="J8" s="9"/>
    </row>
    <row r="9" spans="1:10">
      <c r="A9" s="5" t="s">
        <v>35</v>
      </c>
      <c r="B9" s="5">
        <v>13.5</v>
      </c>
      <c r="C9" s="5" t="s">
        <v>90</v>
      </c>
      <c r="D9" s="13">
        <v>26.4</v>
      </c>
      <c r="E9" s="9"/>
      <c r="F9" s="9"/>
      <c r="G9" s="9"/>
      <c r="H9" s="10"/>
      <c r="I9" s="9" t="s">
        <v>46</v>
      </c>
      <c r="J9" s="9"/>
    </row>
    <row r="10" spans="1:10">
      <c r="A10" s="13" t="s">
        <v>27</v>
      </c>
      <c r="B10">
        <v>13.6</v>
      </c>
      <c r="C10" s="13" t="s">
        <v>80</v>
      </c>
      <c r="D10" s="13">
        <v>26.7</v>
      </c>
      <c r="E10" s="9"/>
      <c r="F10" s="9"/>
      <c r="G10" s="9"/>
      <c r="H10" s="10"/>
      <c r="I10" s="9" t="s">
        <v>48</v>
      </c>
      <c r="J10" s="9"/>
    </row>
    <row r="11" spans="1:10">
      <c r="A11" s="13" t="s">
        <v>79</v>
      </c>
      <c r="B11" s="13">
        <v>13.8</v>
      </c>
      <c r="C11" s="13" t="s">
        <v>68</v>
      </c>
      <c r="D11" s="5">
        <v>26.7</v>
      </c>
      <c r="E11" s="9"/>
      <c r="F11" s="9"/>
      <c r="G11" s="9"/>
      <c r="H11" s="9"/>
      <c r="I11" s="9" t="s">
        <v>75</v>
      </c>
      <c r="J11" s="9"/>
    </row>
    <row r="12" spans="1:10">
      <c r="A12" s="5" t="s">
        <v>83</v>
      </c>
      <c r="B12" s="5">
        <v>13.8</v>
      </c>
      <c r="C12" s="5" t="s">
        <v>69</v>
      </c>
      <c r="D12" s="9">
        <v>28.8</v>
      </c>
      <c r="I12" s="9" t="s">
        <v>77</v>
      </c>
      <c r="J12">
        <v>48.2</v>
      </c>
    </row>
    <row r="13" spans="1:10">
      <c r="A13" s="5" t="s">
        <v>82</v>
      </c>
      <c r="B13" s="13">
        <v>14</v>
      </c>
      <c r="C13" s="13"/>
      <c r="D13" s="13"/>
    </row>
    <row r="14" spans="1:10">
      <c r="A14" s="13" t="s">
        <v>78</v>
      </c>
      <c r="B14" t="s">
        <v>89</v>
      </c>
      <c r="C14" s="13"/>
      <c r="D14" s="13"/>
      <c r="I14" s="1"/>
    </row>
    <row r="15" spans="1:10">
      <c r="B15" s="13"/>
      <c r="C15" s="13"/>
      <c r="D15" s="9"/>
      <c r="I15" s="1"/>
    </row>
    <row r="16" spans="1:10">
      <c r="A16" s="5"/>
      <c r="B16" s="13"/>
      <c r="C16" s="13"/>
      <c r="D16" s="1"/>
      <c r="I16" s="1"/>
    </row>
    <row r="17" spans="1:10">
      <c r="A17" s="13"/>
      <c r="B17" s="5"/>
      <c r="C17" s="13"/>
      <c r="D17" s="1"/>
    </row>
    <row r="18" spans="1:10">
      <c r="A18" s="18"/>
      <c r="C18" s="18" t="s">
        <v>54</v>
      </c>
      <c r="D18" s="1"/>
      <c r="E18" s="4" t="s">
        <v>4</v>
      </c>
      <c r="F18" s="8">
        <v>0</v>
      </c>
      <c r="G18" s="4" t="s">
        <v>5</v>
      </c>
      <c r="H18" s="8">
        <v>0</v>
      </c>
      <c r="I18" s="4" t="s">
        <v>6</v>
      </c>
      <c r="J18" s="8">
        <v>8</v>
      </c>
    </row>
    <row r="19" spans="1:10">
      <c r="A19" s="5"/>
      <c r="C19" s="5" t="s">
        <v>51</v>
      </c>
      <c r="D19" s="5">
        <v>19.600000000000001</v>
      </c>
      <c r="E19" s="9" t="s">
        <v>83</v>
      </c>
      <c r="F19" s="9" t="s">
        <v>93</v>
      </c>
      <c r="G19" s="9" t="s">
        <v>83</v>
      </c>
      <c r="H19" s="9"/>
      <c r="I19" s="9" t="s">
        <v>35</v>
      </c>
      <c r="J19" s="9" t="s">
        <v>97</v>
      </c>
    </row>
    <row r="20" spans="1:10">
      <c r="A20" s="5"/>
      <c r="C20" s="5" t="s">
        <v>70</v>
      </c>
      <c r="D20" s="5">
        <v>23.5</v>
      </c>
      <c r="E20" s="9" t="s">
        <v>81</v>
      </c>
      <c r="F20" s="9" t="s">
        <v>95</v>
      </c>
      <c r="G20" s="9" t="s">
        <v>81</v>
      </c>
      <c r="H20" s="9"/>
      <c r="I20" s="9" t="s">
        <v>84</v>
      </c>
      <c r="J20" s="9" t="s">
        <v>98</v>
      </c>
    </row>
    <row r="21" spans="1:10">
      <c r="D21" s="5"/>
      <c r="E21" s="9" t="s">
        <v>82</v>
      </c>
      <c r="F21" s="9" t="s">
        <v>91</v>
      </c>
      <c r="G21" s="9" t="s">
        <v>79</v>
      </c>
      <c r="H21" s="9"/>
      <c r="I21" s="9" t="s">
        <v>27</v>
      </c>
      <c r="J21" s="9" t="s">
        <v>96</v>
      </c>
    </row>
    <row r="22" spans="1:10">
      <c r="D22" s="5"/>
      <c r="E22" s="9" t="s">
        <v>78</v>
      </c>
      <c r="F22" s="9" t="s">
        <v>94</v>
      </c>
      <c r="G22" s="9" t="s">
        <v>82</v>
      </c>
      <c r="H22" s="9"/>
      <c r="I22" s="9" t="s">
        <v>80</v>
      </c>
      <c r="J22" s="9" t="s">
        <v>99</v>
      </c>
    </row>
    <row r="23" spans="1:10">
      <c r="A23" s="5"/>
      <c r="D23" s="5"/>
      <c r="E23" s="9" t="s">
        <v>79</v>
      </c>
      <c r="F23" s="9" t="s">
        <v>92</v>
      </c>
      <c r="G23" s="9" t="s">
        <v>84</v>
      </c>
      <c r="H23" s="9"/>
    </row>
    <row r="24" spans="1:10">
      <c r="A24" s="5"/>
      <c r="D24" s="5"/>
      <c r="E24" s="9"/>
      <c r="F24" s="9"/>
      <c r="G24" s="9" t="s">
        <v>78</v>
      </c>
      <c r="J24" s="9"/>
    </row>
    <row r="25" spans="1:10">
      <c r="D25" s="5"/>
      <c r="E25" s="9"/>
      <c r="F25" s="9"/>
      <c r="H25" s="9"/>
      <c r="I25" s="9"/>
      <c r="J25" s="9"/>
    </row>
    <row r="26" spans="1:10">
      <c r="D26" s="5"/>
      <c r="E26" s="1"/>
      <c r="F26" s="1"/>
      <c r="G26" s="1"/>
      <c r="H26" s="1"/>
      <c r="I26" s="1"/>
      <c r="J26" s="1"/>
    </row>
    <row r="27" spans="1:10">
      <c r="D27" s="5"/>
      <c r="E27" s="4" t="s">
        <v>7</v>
      </c>
      <c r="F27" s="8">
        <v>4</v>
      </c>
      <c r="G27" s="4" t="s">
        <v>8</v>
      </c>
      <c r="H27" s="8">
        <v>5</v>
      </c>
      <c r="I27" s="4" t="s">
        <v>9</v>
      </c>
      <c r="J27" s="8">
        <v>4</v>
      </c>
    </row>
    <row r="28" spans="1:10">
      <c r="A28" s="7" t="s">
        <v>19</v>
      </c>
      <c r="B28" s="1"/>
      <c r="C28" s="7" t="s">
        <v>33</v>
      </c>
      <c r="D28" s="5"/>
      <c r="E28" s="1" t="s">
        <v>38</v>
      </c>
      <c r="F28" s="9" t="s">
        <v>105</v>
      </c>
      <c r="G28" s="9" t="s">
        <v>26</v>
      </c>
      <c r="H28" s="9" t="s">
        <v>110</v>
      </c>
      <c r="I28" s="9" t="s">
        <v>37</v>
      </c>
      <c r="J28" s="9" t="s">
        <v>112</v>
      </c>
    </row>
    <row r="29" spans="1:10">
      <c r="A29" s="13" t="s">
        <v>42</v>
      </c>
      <c r="B29" s="13">
        <v>57.1</v>
      </c>
      <c r="C29" s="5" t="s">
        <v>62</v>
      </c>
      <c r="D29" s="16">
        <v>9.8611111111111108E-2</v>
      </c>
      <c r="E29" s="1" t="s">
        <v>66</v>
      </c>
      <c r="F29" s="9" t="s">
        <v>100</v>
      </c>
      <c r="G29" s="9" t="s">
        <v>22</v>
      </c>
      <c r="H29" s="9" t="s">
        <v>107</v>
      </c>
      <c r="I29" s="9" t="s">
        <v>66</v>
      </c>
      <c r="J29" s="9" t="s">
        <v>112</v>
      </c>
    </row>
    <row r="30" spans="1:10">
      <c r="A30" s="13" t="s">
        <v>43</v>
      </c>
      <c r="B30" s="13">
        <v>57.6</v>
      </c>
      <c r="C30" s="13" t="s">
        <v>61</v>
      </c>
      <c r="D30" s="19">
        <v>9.8611111111111108E-2</v>
      </c>
      <c r="E30" s="1" t="s">
        <v>53</v>
      </c>
      <c r="F30" s="9" t="s">
        <v>104</v>
      </c>
      <c r="G30" s="9" t="s">
        <v>44</v>
      </c>
      <c r="H30" s="9" t="s">
        <v>109</v>
      </c>
      <c r="I30" s="9" t="s">
        <v>87</v>
      </c>
      <c r="J30" s="9" t="s">
        <v>113</v>
      </c>
    </row>
    <row r="31" spans="1:10">
      <c r="A31" s="13" t="s">
        <v>52</v>
      </c>
      <c r="B31" s="13">
        <v>58</v>
      </c>
      <c r="C31" s="5" t="s">
        <v>63</v>
      </c>
      <c r="D31" s="16">
        <v>9.930555555555555E-2</v>
      </c>
      <c r="E31" s="1" t="s">
        <v>21</v>
      </c>
      <c r="F31" s="9" t="s">
        <v>101</v>
      </c>
      <c r="G31" s="9" t="s">
        <v>85</v>
      </c>
      <c r="H31" s="9" t="s">
        <v>106</v>
      </c>
      <c r="I31" s="9" t="s">
        <v>34</v>
      </c>
      <c r="J31" s="9" t="s">
        <v>113</v>
      </c>
    </row>
    <row r="32" spans="1:10">
      <c r="A32" s="13" t="s">
        <v>47</v>
      </c>
      <c r="B32" s="13">
        <v>60.8</v>
      </c>
      <c r="C32" s="5" t="s">
        <v>58</v>
      </c>
      <c r="D32" s="16">
        <v>0.1013888888888889</v>
      </c>
      <c r="E32" s="1" t="s">
        <v>48</v>
      </c>
      <c r="F32" s="9" t="s">
        <v>103</v>
      </c>
      <c r="G32" s="9" t="s">
        <v>40</v>
      </c>
      <c r="H32" s="9" t="s">
        <v>111</v>
      </c>
      <c r="I32" s="9" t="s">
        <v>67</v>
      </c>
      <c r="J32" s="9" t="s">
        <v>114</v>
      </c>
    </row>
    <row r="33" spans="1:10">
      <c r="A33" s="13" t="s">
        <v>73</v>
      </c>
      <c r="B33" s="13">
        <v>62.9</v>
      </c>
      <c r="C33" s="5" t="s">
        <v>65</v>
      </c>
      <c r="D33" s="16">
        <v>0.10416666666666667</v>
      </c>
      <c r="E33" s="1" t="s">
        <v>75</v>
      </c>
      <c r="F33" s="9" t="s">
        <v>102</v>
      </c>
      <c r="G33" s="9" t="s">
        <v>55</v>
      </c>
      <c r="H33" s="9" t="s">
        <v>108</v>
      </c>
      <c r="I33" s="9" t="s">
        <v>68</v>
      </c>
      <c r="J33" s="1" t="s">
        <v>115</v>
      </c>
    </row>
    <row r="34" spans="1:10">
      <c r="A34" s="13" t="s">
        <v>74</v>
      </c>
      <c r="B34" s="13">
        <v>64.8</v>
      </c>
      <c r="C34" s="5" t="s">
        <v>40</v>
      </c>
      <c r="D34" s="16">
        <v>0.10486111111111111</v>
      </c>
      <c r="F34" s="1"/>
      <c r="G34" s="1"/>
      <c r="H34" s="1"/>
      <c r="J34" s="1"/>
    </row>
    <row r="35" spans="1:10">
      <c r="A35" s="13" t="s">
        <v>117</v>
      </c>
      <c r="B35" s="13">
        <v>65.5</v>
      </c>
      <c r="C35" s="5" t="s">
        <v>39</v>
      </c>
      <c r="D35" s="16">
        <v>0.10833333333333334</v>
      </c>
      <c r="E35" s="4" t="s">
        <v>10</v>
      </c>
      <c r="F35" s="8">
        <v>5</v>
      </c>
      <c r="G35" s="4" t="s">
        <v>11</v>
      </c>
      <c r="H35" s="8">
        <v>6</v>
      </c>
      <c r="I35" s="4" t="s">
        <v>12</v>
      </c>
      <c r="J35" s="8">
        <v>8</v>
      </c>
    </row>
    <row r="36" spans="1:10">
      <c r="A36" s="15" t="s">
        <v>116</v>
      </c>
      <c r="B36" s="15">
        <v>72.8</v>
      </c>
      <c r="C36" s="5" t="s">
        <v>41</v>
      </c>
      <c r="D36" s="19">
        <v>0.11041666666666666</v>
      </c>
      <c r="E36" s="9" t="s">
        <v>22</v>
      </c>
      <c r="F36" s="9">
        <v>16.3</v>
      </c>
      <c r="G36" s="9" t="s">
        <v>21</v>
      </c>
      <c r="H36" s="9">
        <v>11.5</v>
      </c>
      <c r="I36" s="9" t="s">
        <v>38</v>
      </c>
      <c r="J36" s="9">
        <v>54.3</v>
      </c>
    </row>
    <row r="37" spans="1:10">
      <c r="C37" s="5" t="s">
        <v>64</v>
      </c>
      <c r="D37" s="16">
        <v>0.11180555555555556</v>
      </c>
      <c r="E37" s="9" t="s">
        <v>26</v>
      </c>
      <c r="F37" s="9">
        <v>18.600000000000001</v>
      </c>
      <c r="G37" s="1" t="s">
        <v>46</v>
      </c>
      <c r="H37" s="9">
        <v>11.6</v>
      </c>
      <c r="I37" s="9" t="s">
        <v>29</v>
      </c>
      <c r="J37" s="9">
        <v>54.3</v>
      </c>
    </row>
    <row r="38" spans="1:10">
      <c r="B38" s="13"/>
      <c r="C38" s="15"/>
      <c r="D38" s="1"/>
      <c r="E38" s="9" t="s">
        <v>37</v>
      </c>
      <c r="F38" s="9">
        <v>19.3</v>
      </c>
      <c r="G38" s="9" t="s">
        <v>53</v>
      </c>
      <c r="H38" s="9">
        <v>11.9</v>
      </c>
      <c r="I38" s="9" t="s">
        <v>45</v>
      </c>
      <c r="J38" s="9">
        <v>54.9</v>
      </c>
    </row>
    <row r="39" spans="1:10">
      <c r="B39" s="13"/>
      <c r="F39" s="9"/>
      <c r="G39" s="9"/>
      <c r="H39" s="9"/>
      <c r="I39" s="9"/>
      <c r="J39" s="9"/>
    </row>
    <row r="40" spans="1:10">
      <c r="A40" s="15"/>
      <c r="B40" s="14"/>
      <c r="D40" s="14"/>
      <c r="E40" s="4" t="s">
        <v>13</v>
      </c>
      <c r="F40" s="8">
        <v>9</v>
      </c>
      <c r="G40" s="4" t="s">
        <v>14</v>
      </c>
      <c r="H40" s="8">
        <v>9</v>
      </c>
      <c r="I40" s="4" t="s">
        <v>15</v>
      </c>
      <c r="J40" s="8">
        <v>5</v>
      </c>
    </row>
    <row r="41" spans="1:10">
      <c r="A41" s="15"/>
      <c r="B41" s="14"/>
      <c r="C41" s="14"/>
      <c r="D41" s="14"/>
      <c r="E41" s="9" t="s">
        <v>31</v>
      </c>
      <c r="F41" s="10">
        <v>8.6805555555555566E-2</v>
      </c>
      <c r="G41" s="9" t="s">
        <v>76</v>
      </c>
      <c r="H41" s="9">
        <v>23.7</v>
      </c>
      <c r="I41" s="9" t="s">
        <v>88</v>
      </c>
      <c r="J41" s="10">
        <v>0.4604166666666667</v>
      </c>
    </row>
    <row r="42" spans="1:10">
      <c r="A42" s="15"/>
      <c r="B42" s="14"/>
      <c r="C42" s="14"/>
      <c r="D42" s="14"/>
      <c r="E42" s="9" t="s">
        <v>30</v>
      </c>
      <c r="F42" s="10">
        <v>8.6805555555555566E-2</v>
      </c>
      <c r="G42" s="9" t="s">
        <v>50</v>
      </c>
      <c r="H42" s="9">
        <v>24</v>
      </c>
      <c r="I42" s="9" t="s">
        <v>59</v>
      </c>
      <c r="J42" s="10">
        <v>0.4465277777777778</v>
      </c>
    </row>
    <row r="43" spans="1:10">
      <c r="A43" s="14"/>
      <c r="B43" s="14"/>
      <c r="C43" s="14"/>
      <c r="D43" s="14"/>
      <c r="E43" s="9" t="s">
        <v>49</v>
      </c>
      <c r="F43" s="10">
        <v>8.6805555555555566E-2</v>
      </c>
      <c r="G43" s="9" t="s">
        <v>77</v>
      </c>
      <c r="H43" s="9">
        <v>24.1</v>
      </c>
      <c r="I43" s="9"/>
      <c r="J43" s="10"/>
    </row>
    <row r="44" spans="1:10">
      <c r="A44" s="14"/>
      <c r="B44" s="14"/>
      <c r="C44" s="14"/>
      <c r="D44" s="14"/>
      <c r="F44" s="10"/>
      <c r="G44" s="9"/>
      <c r="H44" s="9"/>
      <c r="J44" s="10"/>
    </row>
    <row r="45" spans="1:10">
      <c r="E45" s="1"/>
      <c r="F45" s="1"/>
      <c r="G45" s="1"/>
      <c r="H45" s="1"/>
      <c r="I45" s="1"/>
      <c r="J45" s="1"/>
    </row>
    <row r="46" spans="1:10">
      <c r="A46" s="4" t="s">
        <v>16</v>
      </c>
      <c r="C46" s="4" t="s">
        <v>16</v>
      </c>
      <c r="E46" s="4" t="s">
        <v>16</v>
      </c>
      <c r="F46" s="6"/>
      <c r="G46" s="1"/>
      <c r="H46" s="8">
        <v>5</v>
      </c>
      <c r="I46" s="4" t="s">
        <v>17</v>
      </c>
      <c r="J46" s="1"/>
    </row>
    <row r="47" spans="1:10">
      <c r="A47" s="1" t="s">
        <v>49</v>
      </c>
      <c r="B47">
        <v>56.3</v>
      </c>
      <c r="C47" s="1" t="s">
        <v>38</v>
      </c>
      <c r="D47">
        <v>56.2</v>
      </c>
      <c r="E47" s="9"/>
      <c r="F47" s="11"/>
      <c r="G47" s="9"/>
      <c r="H47" s="9"/>
      <c r="I47" s="9" t="s">
        <v>18</v>
      </c>
      <c r="J47" s="12">
        <f>SUM(J40,H40,F40,F35,H35,J27,J35,H27,F27,J18,H18,F18,F3,H3,J3)</f>
        <v>75</v>
      </c>
    </row>
    <row r="48" spans="1:10">
      <c r="A48" s="1" t="s">
        <v>30</v>
      </c>
      <c r="B48">
        <v>55.5</v>
      </c>
      <c r="C48" s="1" t="s">
        <v>34</v>
      </c>
      <c r="D48">
        <v>56.7</v>
      </c>
      <c r="E48" s="9"/>
      <c r="F48" s="11"/>
      <c r="G48" s="9"/>
      <c r="H48" s="9"/>
      <c r="I48" s="9" t="s">
        <v>32</v>
      </c>
      <c r="J48" s="12">
        <f>136-J47</f>
        <v>61</v>
      </c>
    </row>
    <row r="49" spans="1:10">
      <c r="A49" s="1" t="s">
        <v>55</v>
      </c>
      <c r="B49">
        <v>60.3</v>
      </c>
      <c r="C49" s="1" t="s">
        <v>29</v>
      </c>
      <c r="D49">
        <v>54.2</v>
      </c>
      <c r="E49" s="9"/>
      <c r="F49" s="11"/>
      <c r="G49" s="9"/>
      <c r="H49" s="12"/>
      <c r="I49" s="9"/>
      <c r="J49" s="9"/>
    </row>
    <row r="50" spans="1:10">
      <c r="A50" s="1" t="s">
        <v>31</v>
      </c>
      <c r="B50">
        <v>55.6</v>
      </c>
      <c r="C50" s="1" t="s">
        <v>28</v>
      </c>
      <c r="D50">
        <v>53</v>
      </c>
      <c r="E50" s="9"/>
      <c r="F50" s="11"/>
      <c r="G50" s="9"/>
      <c r="H50" s="9"/>
      <c r="I50" s="9"/>
      <c r="J50" s="9"/>
    </row>
    <row r="51" spans="1:10">
      <c r="D51" s="17">
        <v>0.15277777777777776</v>
      </c>
      <c r="F51" s="17"/>
    </row>
  </sheetData>
  <sortState ref="E4:F7">
    <sortCondition ref="F7"/>
  </sortState>
  <printOptions gridLines="1"/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Ladd</dc:creator>
  <cp:lastModifiedBy>AaronLadd</cp:lastModifiedBy>
  <cp:lastPrinted>2013-03-27T01:44:54Z</cp:lastPrinted>
  <dcterms:created xsi:type="dcterms:W3CDTF">2006-04-14T17:26:34Z</dcterms:created>
  <dcterms:modified xsi:type="dcterms:W3CDTF">2014-04-04T00:21:39Z</dcterms:modified>
</cp:coreProperties>
</file>